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rst Aid\Co-Managed First Aid\Order Forms\~Creative Electronics &amp; Software\"/>
    </mc:Choice>
  </mc:AlternateContent>
  <bookViews>
    <workbookView xWindow="120" yWindow="120" windowWidth="15180" windowHeight="88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0" i="1"/>
  <c r="H42" i="1" l="1"/>
</calcChain>
</file>

<file path=xl/sharedStrings.xml><?xml version="1.0" encoding="utf-8"?>
<sst xmlns="http://schemas.openxmlformats.org/spreadsheetml/2006/main" count="57" uniqueCount="57">
  <si>
    <t>Price Each</t>
  </si>
  <si>
    <t>Extended</t>
  </si>
  <si>
    <t>PO #</t>
  </si>
  <si>
    <t>Item Description</t>
  </si>
  <si>
    <t>ITU Number</t>
  </si>
  <si>
    <t>Tax</t>
  </si>
  <si>
    <t>Total</t>
  </si>
  <si>
    <t>Splint</t>
  </si>
  <si>
    <t>Tourniquet</t>
  </si>
  <si>
    <t>Customer #</t>
  </si>
  <si>
    <t>Company</t>
  </si>
  <si>
    <t>Shipping</t>
  </si>
  <si>
    <t>Address:</t>
  </si>
  <si>
    <t xml:space="preserve">Required </t>
  </si>
  <si>
    <t>Contact</t>
  </si>
  <si>
    <t>Date</t>
  </si>
  <si>
    <t xml:space="preserve">Items highlighted green have expiration dates.  </t>
  </si>
  <si>
    <t>Orders over $100 qualify for free shipping</t>
  </si>
  <si>
    <t>If no supplies are needed and you have checked expiration dates please sign/date below for your records</t>
  </si>
  <si>
    <t>Name:</t>
  </si>
  <si>
    <t>Date:</t>
  </si>
  <si>
    <t>Eyepads with Tape</t>
  </si>
  <si>
    <t>Combine Pads 5x9</t>
  </si>
  <si>
    <t>Cabinet 1</t>
  </si>
  <si>
    <t>Cabinet 2</t>
  </si>
  <si>
    <t>Cabinet 3</t>
  </si>
  <si>
    <t>Kim Baxa</t>
  </si>
  <si>
    <t>Creative Electronics &amp; Software Inc.</t>
  </si>
  <si>
    <t>751 Pilot Rd # A</t>
  </si>
  <si>
    <t>Las Vegas, NV89119</t>
  </si>
  <si>
    <t>210711-001</t>
  </si>
  <si>
    <t>Subtotal</t>
  </si>
  <si>
    <t>Notes</t>
  </si>
  <si>
    <t>First Aid Handbook</t>
  </si>
  <si>
    <t>Triangular Bandage</t>
  </si>
  <si>
    <t>7/8 x 3 Flexible Strip Bandage</t>
  </si>
  <si>
    <t>Patch Bandage</t>
  </si>
  <si>
    <t>Knuckle Bandage</t>
  </si>
  <si>
    <t>XL Fingertip Bandage</t>
  </si>
  <si>
    <t>Alcohol Wipes</t>
  </si>
  <si>
    <t>Antiseptic Wipes</t>
  </si>
  <si>
    <t>Triple Antibiotic</t>
  </si>
  <si>
    <t>Ice Pack Small Boxed</t>
  </si>
  <si>
    <t>3x3 Sterile Gauze Pads</t>
  </si>
  <si>
    <t>Triple Cut Tape</t>
  </si>
  <si>
    <t>Blood Stopper</t>
  </si>
  <si>
    <t>2" Gauze Roll</t>
  </si>
  <si>
    <t>4" Gauze Roll</t>
  </si>
  <si>
    <t>Stainless Steel Tweezers</t>
  </si>
  <si>
    <t>Angle Kit Scissors</t>
  </si>
  <si>
    <t>BurnAid 4"x4" Dressing</t>
  </si>
  <si>
    <t>Burn Cream</t>
  </si>
  <si>
    <t>Eyewash 4oz</t>
  </si>
  <si>
    <t>CPR Shield</t>
  </si>
  <si>
    <t>Antiseptic Bio-Hand Sanitizer</t>
  </si>
  <si>
    <t>Glove Box</t>
  </si>
  <si>
    <t>ANSI Class B Sticker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</si>
</sst>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5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1" xfId="0" applyFont="1" applyBorder="1" applyAlignment="1"/>
    <xf numFmtId="0" fontId="2" fillId="0" borderId="1" xfId="0" applyFont="1" applyFill="1" applyBorder="1" applyAlignment="1"/>
    <xf numFmtId="0" fontId="4" fillId="0" borderId="1" xfId="0" applyFont="1" applyFill="1" applyBorder="1" applyAlignment="1"/>
    <xf numFmtId="8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164" fontId="2" fillId="0" borderId="0" xfId="0" applyNumberFormat="1" applyFont="1"/>
    <xf numFmtId="164" fontId="3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164" fontId="3" fillId="0" borderId="1" xfId="0" applyNumberFormat="1" applyFont="1" applyBorder="1"/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/>
    <xf numFmtId="0" fontId="2" fillId="0" borderId="0" xfId="0" applyFont="1" applyAlignment="1">
      <alignment horizontal="left" wrapText="1"/>
    </xf>
    <xf numFmtId="0" fontId="2" fillId="0" borderId="0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4" fillId="3" borderId="1" xfId="0" applyFont="1" applyFill="1" applyBorder="1" applyAlignment="1"/>
    <xf numFmtId="0" fontId="2" fillId="3" borderId="1" xfId="0" applyFont="1" applyFill="1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3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 applyProtection="1">
      <alignment wrapText="1"/>
      <protection locked="0"/>
    </xf>
    <xf numFmtId="14" fontId="2" fillId="0" borderId="1" xfId="0" applyNumberFormat="1" applyFont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Protection="1"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b/>
        <i val="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106255</xdr:rowOff>
    </xdr:from>
    <xdr:to>
      <xdr:col>7</xdr:col>
      <xdr:colOff>95250</xdr:colOff>
      <xdr:row>6</xdr:row>
      <xdr:rowOff>76200</xdr:rowOff>
    </xdr:to>
    <xdr:pic>
      <xdr:nvPicPr>
        <xdr:cNvPr id="1107" name="Picture 2" descr="http://files.clickdimensions.com/itu-atcom-azadr/images/blog/ituabsorbtechfirstaidone-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06255"/>
          <a:ext cx="2495550" cy="884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showRuler="0" view="pageLayout" zoomScaleNormal="100" workbookViewId="0"/>
  </sheetViews>
  <sheetFormatPr defaultRowHeight="12" x14ac:dyDescent="0.2"/>
  <cols>
    <col min="1" max="1" width="11.7109375" style="9" customWidth="1"/>
    <col min="2" max="2" width="28.7109375" style="8" customWidth="1"/>
    <col min="3" max="3" width="8.42578125" style="30" customWidth="1"/>
    <col min="4" max="5" width="8.42578125" style="8" customWidth="1"/>
    <col min="6" max="6" width="8.85546875" style="8" customWidth="1"/>
    <col min="7" max="7" width="9.7109375" style="10" customWidth="1"/>
    <col min="8" max="8" width="8.28515625" style="10" customWidth="1"/>
    <col min="9" max="10" width="9.140625" style="9"/>
    <col min="11" max="11" width="10.140625" style="9" customWidth="1"/>
    <col min="12" max="16384" width="9.140625" style="9"/>
  </cols>
  <sheetData>
    <row r="1" spans="1:8" x14ac:dyDescent="0.2">
      <c r="A1" s="17" t="s">
        <v>10</v>
      </c>
      <c r="B1" s="26" t="s">
        <v>27</v>
      </c>
      <c r="C1" s="29"/>
      <c r="D1" s="18"/>
      <c r="E1" s="18"/>
      <c r="F1" s="18"/>
    </row>
    <row r="2" spans="1:8" x14ac:dyDescent="0.2">
      <c r="A2" s="17" t="s">
        <v>12</v>
      </c>
      <c r="B2" s="7" t="s">
        <v>28</v>
      </c>
      <c r="C2" s="29"/>
      <c r="D2" s="18"/>
      <c r="E2" s="18"/>
      <c r="F2" s="18"/>
      <c r="G2" s="19"/>
      <c r="H2" s="12"/>
    </row>
    <row r="3" spans="1:8" x14ac:dyDescent="0.2">
      <c r="A3" s="17"/>
      <c r="B3" s="7" t="s">
        <v>29</v>
      </c>
      <c r="G3" s="19"/>
      <c r="H3" s="20"/>
    </row>
    <row r="4" spans="1:8" x14ac:dyDescent="0.2">
      <c r="A4" s="17" t="s">
        <v>9</v>
      </c>
      <c r="B4" s="7" t="s">
        <v>30</v>
      </c>
      <c r="C4" s="29"/>
      <c r="D4" s="18"/>
      <c r="E4" s="18"/>
      <c r="F4" s="18"/>
    </row>
    <row r="5" spans="1:8" x14ac:dyDescent="0.2">
      <c r="A5" s="17" t="s">
        <v>14</v>
      </c>
      <c r="B5" s="6" t="s">
        <v>26</v>
      </c>
      <c r="C5" s="29"/>
      <c r="D5" s="21"/>
      <c r="E5" s="21"/>
      <c r="F5" s="21"/>
      <c r="G5" s="9"/>
      <c r="H5" s="9"/>
    </row>
    <row r="6" spans="1:8" x14ac:dyDescent="0.2">
      <c r="A6" s="17" t="s">
        <v>2</v>
      </c>
      <c r="B6" s="39"/>
      <c r="C6" s="29"/>
      <c r="D6" s="18"/>
      <c r="E6" s="18"/>
      <c r="F6" s="18"/>
    </row>
    <row r="7" spans="1:8" x14ac:dyDescent="0.2">
      <c r="A7" s="17" t="s">
        <v>15</v>
      </c>
      <c r="B7" s="40"/>
      <c r="C7" s="29"/>
      <c r="D7" s="18"/>
      <c r="E7" s="18"/>
      <c r="F7" s="18"/>
    </row>
    <row r="8" spans="1:8" ht="12.75" customHeight="1" x14ac:dyDescent="0.2"/>
    <row r="9" spans="1:8" ht="24" x14ac:dyDescent="0.2">
      <c r="A9" s="15" t="s">
        <v>4</v>
      </c>
      <c r="B9" s="15" t="s">
        <v>3</v>
      </c>
      <c r="C9" s="31" t="s">
        <v>13</v>
      </c>
      <c r="D9" s="15" t="s">
        <v>23</v>
      </c>
      <c r="E9" s="15" t="s">
        <v>24</v>
      </c>
      <c r="F9" s="22" t="s">
        <v>25</v>
      </c>
      <c r="G9" s="11" t="s">
        <v>0</v>
      </c>
      <c r="H9" s="11" t="s">
        <v>1</v>
      </c>
    </row>
    <row r="10" spans="1:8" x14ac:dyDescent="0.2">
      <c r="A10" s="1">
        <v>700007</v>
      </c>
      <c r="B10" s="1" t="s">
        <v>33</v>
      </c>
      <c r="C10" s="32">
        <v>1</v>
      </c>
      <c r="D10" s="41"/>
      <c r="E10" s="41"/>
      <c r="F10" s="41"/>
      <c r="G10" s="4">
        <v>2.0649999999999999</v>
      </c>
      <c r="H10" s="5">
        <f>G10*SUM(D10:F10)</f>
        <v>0</v>
      </c>
    </row>
    <row r="11" spans="1:8" x14ac:dyDescent="0.2">
      <c r="A11" s="1">
        <v>700015</v>
      </c>
      <c r="B11" s="1" t="s">
        <v>34</v>
      </c>
      <c r="C11" s="32">
        <v>2</v>
      </c>
      <c r="D11" s="41"/>
      <c r="E11" s="41"/>
      <c r="F11" s="41"/>
      <c r="G11" s="4">
        <v>2.77</v>
      </c>
      <c r="H11" s="5">
        <f t="shared" ref="H11:H37" si="0">G11*SUM(D11:F11)</f>
        <v>0</v>
      </c>
    </row>
    <row r="12" spans="1:8" x14ac:dyDescent="0.2">
      <c r="A12" s="1">
        <v>700016</v>
      </c>
      <c r="B12" s="1" t="s">
        <v>35</v>
      </c>
      <c r="C12" s="32">
        <v>1</v>
      </c>
      <c r="D12" s="41"/>
      <c r="E12" s="41"/>
      <c r="F12" s="41"/>
      <c r="G12" s="4">
        <v>4.165</v>
      </c>
      <c r="H12" s="5">
        <f t="shared" si="0"/>
        <v>0</v>
      </c>
    </row>
    <row r="13" spans="1:8" ht="11.25" customHeight="1" x14ac:dyDescent="0.2">
      <c r="A13" s="1">
        <v>700017</v>
      </c>
      <c r="B13" s="1" t="s">
        <v>36</v>
      </c>
      <c r="C13" s="32"/>
      <c r="D13" s="41"/>
      <c r="E13" s="41"/>
      <c r="F13" s="41"/>
      <c r="G13" s="4">
        <v>4.8650000000000002</v>
      </c>
      <c r="H13" s="5">
        <f t="shared" si="0"/>
        <v>0</v>
      </c>
    </row>
    <row r="14" spans="1:8" x14ac:dyDescent="0.2">
      <c r="A14" s="2">
        <v>700019</v>
      </c>
      <c r="B14" s="3" t="s">
        <v>37</v>
      </c>
      <c r="C14" s="32"/>
      <c r="D14" s="41"/>
      <c r="E14" s="41"/>
      <c r="F14" s="41"/>
      <c r="G14" s="4">
        <v>4.8650000000000002</v>
      </c>
      <c r="H14" s="5">
        <f t="shared" si="0"/>
        <v>0</v>
      </c>
    </row>
    <row r="15" spans="1:8" x14ac:dyDescent="0.2">
      <c r="A15" s="2">
        <v>700020</v>
      </c>
      <c r="B15" s="3" t="s">
        <v>38</v>
      </c>
      <c r="C15" s="32"/>
      <c r="D15" s="41"/>
      <c r="E15" s="41"/>
      <c r="F15" s="41"/>
      <c r="G15" s="4">
        <v>4.87</v>
      </c>
      <c r="H15" s="5">
        <f t="shared" si="0"/>
        <v>0</v>
      </c>
    </row>
    <row r="16" spans="1:8" x14ac:dyDescent="0.2">
      <c r="A16" s="27">
        <v>700031</v>
      </c>
      <c r="B16" s="3" t="s">
        <v>39</v>
      </c>
      <c r="C16" s="32">
        <v>1</v>
      </c>
      <c r="D16" s="41"/>
      <c r="E16" s="41"/>
      <c r="F16" s="41"/>
      <c r="G16" s="4">
        <v>2.0649999999999999</v>
      </c>
      <c r="H16" s="5">
        <f t="shared" si="0"/>
        <v>0</v>
      </c>
    </row>
    <row r="17" spans="1:8" x14ac:dyDescent="0.2">
      <c r="A17" s="27">
        <v>700032</v>
      </c>
      <c r="B17" s="3" t="s">
        <v>40</v>
      </c>
      <c r="C17" s="32">
        <v>2</v>
      </c>
      <c r="D17" s="41"/>
      <c r="E17" s="41"/>
      <c r="F17" s="41"/>
      <c r="G17" s="4">
        <v>2.0699999999999998</v>
      </c>
      <c r="H17" s="5">
        <f t="shared" si="0"/>
        <v>0</v>
      </c>
    </row>
    <row r="18" spans="1:8" x14ac:dyDescent="0.2">
      <c r="A18" s="27">
        <v>700037</v>
      </c>
      <c r="B18" s="3" t="s">
        <v>41</v>
      </c>
      <c r="C18" s="32">
        <v>1</v>
      </c>
      <c r="D18" s="41"/>
      <c r="E18" s="41"/>
      <c r="F18" s="41"/>
      <c r="G18" s="4">
        <v>4.165</v>
      </c>
      <c r="H18" s="5">
        <f t="shared" si="0"/>
        <v>0</v>
      </c>
    </row>
    <row r="19" spans="1:8" x14ac:dyDescent="0.2">
      <c r="A19" s="1">
        <v>700039</v>
      </c>
      <c r="B19" s="3" t="s">
        <v>42</v>
      </c>
      <c r="C19" s="32">
        <v>2</v>
      </c>
      <c r="D19" s="41"/>
      <c r="E19" s="41"/>
      <c r="F19" s="41"/>
      <c r="G19" s="4">
        <v>1.47</v>
      </c>
      <c r="H19" s="5">
        <f t="shared" si="0"/>
        <v>0</v>
      </c>
    </row>
    <row r="20" spans="1:8" x14ac:dyDescent="0.2">
      <c r="A20" s="1">
        <v>700047</v>
      </c>
      <c r="B20" s="3" t="s">
        <v>43</v>
      </c>
      <c r="C20" s="32">
        <v>1</v>
      </c>
      <c r="D20" s="41"/>
      <c r="E20" s="41"/>
      <c r="F20" s="41"/>
      <c r="G20" s="4">
        <v>2.7650000000000001</v>
      </c>
      <c r="H20" s="5">
        <f t="shared" si="0"/>
        <v>0</v>
      </c>
    </row>
    <row r="21" spans="1:8" x14ac:dyDescent="0.2">
      <c r="A21" s="3">
        <v>700052</v>
      </c>
      <c r="B21" s="3" t="s">
        <v>44</v>
      </c>
      <c r="C21" s="32">
        <v>1</v>
      </c>
      <c r="D21" s="41"/>
      <c r="E21" s="41"/>
      <c r="F21" s="41"/>
      <c r="G21" s="4">
        <v>4.17</v>
      </c>
      <c r="H21" s="5">
        <f t="shared" si="0"/>
        <v>0</v>
      </c>
    </row>
    <row r="22" spans="1:8" x14ac:dyDescent="0.2">
      <c r="A22" s="3">
        <v>700055</v>
      </c>
      <c r="B22" s="3" t="s">
        <v>45</v>
      </c>
      <c r="C22" s="32">
        <v>1</v>
      </c>
      <c r="D22" s="41"/>
      <c r="E22" s="41"/>
      <c r="F22" s="41"/>
      <c r="G22" s="4">
        <v>4.165</v>
      </c>
      <c r="H22" s="5">
        <f t="shared" si="0"/>
        <v>0</v>
      </c>
    </row>
    <row r="23" spans="1:8" x14ac:dyDescent="0.2">
      <c r="A23" s="3">
        <v>700059</v>
      </c>
      <c r="B23" s="3" t="s">
        <v>46</v>
      </c>
      <c r="C23" s="32">
        <v>2</v>
      </c>
      <c r="D23" s="41"/>
      <c r="E23" s="41"/>
      <c r="F23" s="41"/>
      <c r="G23" s="4">
        <v>1.37</v>
      </c>
      <c r="H23" s="5">
        <f t="shared" si="0"/>
        <v>0</v>
      </c>
    </row>
    <row r="24" spans="1:8" x14ac:dyDescent="0.2">
      <c r="A24" s="3">
        <v>700061</v>
      </c>
      <c r="B24" s="3" t="s">
        <v>47</v>
      </c>
      <c r="C24" s="32">
        <v>1</v>
      </c>
      <c r="D24" s="41"/>
      <c r="E24" s="41"/>
      <c r="F24" s="41"/>
      <c r="G24" s="4">
        <v>2.7650000000000001</v>
      </c>
      <c r="H24" s="5">
        <f t="shared" si="0"/>
        <v>0</v>
      </c>
    </row>
    <row r="25" spans="1:8" x14ac:dyDescent="0.2">
      <c r="A25" s="3">
        <v>700065</v>
      </c>
      <c r="B25" s="3" t="s">
        <v>48</v>
      </c>
      <c r="C25" s="32">
        <v>1</v>
      </c>
      <c r="D25" s="41"/>
      <c r="E25" s="41"/>
      <c r="F25" s="41"/>
      <c r="G25" s="4">
        <v>0.87</v>
      </c>
      <c r="H25" s="5">
        <f t="shared" si="0"/>
        <v>0</v>
      </c>
    </row>
    <row r="26" spans="1:8" x14ac:dyDescent="0.2">
      <c r="A26" s="3">
        <v>700071</v>
      </c>
      <c r="B26" s="3" t="s">
        <v>49</v>
      </c>
      <c r="C26" s="32">
        <v>1</v>
      </c>
      <c r="D26" s="41"/>
      <c r="E26" s="41"/>
      <c r="F26" s="41"/>
      <c r="G26" s="4">
        <v>2.0649999999999999</v>
      </c>
      <c r="H26" s="5">
        <f t="shared" si="0"/>
        <v>0</v>
      </c>
    </row>
    <row r="27" spans="1:8" x14ac:dyDescent="0.2">
      <c r="A27" s="27">
        <v>700089</v>
      </c>
      <c r="B27" s="3" t="s">
        <v>50</v>
      </c>
      <c r="C27" s="32">
        <v>2</v>
      </c>
      <c r="D27" s="41"/>
      <c r="E27" s="41"/>
      <c r="F27" s="41"/>
      <c r="G27" s="4">
        <v>5.57</v>
      </c>
      <c r="H27" s="5">
        <f t="shared" si="0"/>
        <v>0</v>
      </c>
    </row>
    <row r="28" spans="1:8" x14ac:dyDescent="0.2">
      <c r="A28" s="28">
        <v>700592</v>
      </c>
      <c r="B28" s="3" t="s">
        <v>51</v>
      </c>
      <c r="C28" s="32">
        <v>1</v>
      </c>
      <c r="D28" s="41"/>
      <c r="E28" s="41"/>
      <c r="F28" s="41"/>
      <c r="G28" s="4">
        <v>4.2699999999999996</v>
      </c>
      <c r="H28" s="5">
        <f t="shared" si="0"/>
        <v>0</v>
      </c>
    </row>
    <row r="29" spans="1:8" x14ac:dyDescent="0.2">
      <c r="A29" s="27">
        <v>700095</v>
      </c>
      <c r="B29" s="3" t="s">
        <v>52</v>
      </c>
      <c r="C29" s="32">
        <v>1</v>
      </c>
      <c r="D29" s="41"/>
      <c r="E29" s="41"/>
      <c r="F29" s="41"/>
      <c r="G29" s="4">
        <v>3.67</v>
      </c>
      <c r="H29" s="5">
        <f t="shared" si="0"/>
        <v>0</v>
      </c>
    </row>
    <row r="30" spans="1:8" x14ac:dyDescent="0.2">
      <c r="A30" s="1">
        <v>700239</v>
      </c>
      <c r="B30" s="3" t="s">
        <v>53</v>
      </c>
      <c r="C30" s="32">
        <v>1</v>
      </c>
      <c r="D30" s="41"/>
      <c r="E30" s="41"/>
      <c r="F30" s="41"/>
      <c r="G30" s="4">
        <v>7.97</v>
      </c>
      <c r="H30" s="5">
        <f t="shared" si="0"/>
        <v>0</v>
      </c>
    </row>
    <row r="31" spans="1:8" x14ac:dyDescent="0.2">
      <c r="A31" s="3">
        <v>700110</v>
      </c>
      <c r="B31" s="3" t="s">
        <v>54</v>
      </c>
      <c r="C31" s="32">
        <v>1</v>
      </c>
      <c r="D31" s="41"/>
      <c r="E31" s="41"/>
      <c r="F31" s="41"/>
      <c r="G31" s="4">
        <v>4.165</v>
      </c>
      <c r="H31" s="5">
        <f t="shared" si="0"/>
        <v>0</v>
      </c>
    </row>
    <row r="32" spans="1:8" x14ac:dyDescent="0.2">
      <c r="A32" s="1">
        <v>700953</v>
      </c>
      <c r="B32" s="3" t="s">
        <v>55</v>
      </c>
      <c r="C32" s="32">
        <v>1</v>
      </c>
      <c r="D32" s="41"/>
      <c r="E32" s="41"/>
      <c r="F32" s="41"/>
      <c r="G32" s="4">
        <v>3.4649999999999999</v>
      </c>
      <c r="H32" s="5">
        <f t="shared" si="0"/>
        <v>0</v>
      </c>
    </row>
    <row r="33" spans="1:8" x14ac:dyDescent="0.2">
      <c r="A33" s="1">
        <v>701789</v>
      </c>
      <c r="B33" s="3" t="s">
        <v>7</v>
      </c>
      <c r="C33" s="32">
        <v>1</v>
      </c>
      <c r="D33" s="41"/>
      <c r="E33" s="41"/>
      <c r="F33" s="41"/>
      <c r="G33" s="4">
        <v>9.0649999999999995</v>
      </c>
      <c r="H33" s="5">
        <f t="shared" si="0"/>
        <v>0</v>
      </c>
    </row>
    <row r="34" spans="1:8" x14ac:dyDescent="0.2">
      <c r="A34" s="1">
        <v>701530</v>
      </c>
      <c r="B34" s="3" t="s">
        <v>8</v>
      </c>
      <c r="C34" s="16">
        <v>1</v>
      </c>
      <c r="D34" s="42"/>
      <c r="E34" s="42"/>
      <c r="F34" s="42"/>
      <c r="G34" s="5">
        <v>4.87</v>
      </c>
      <c r="H34" s="5">
        <f t="shared" si="0"/>
        <v>0</v>
      </c>
    </row>
    <row r="35" spans="1:8" x14ac:dyDescent="0.2">
      <c r="A35" s="1">
        <v>700314</v>
      </c>
      <c r="B35" s="3" t="s">
        <v>21</v>
      </c>
      <c r="C35" s="16">
        <v>1</v>
      </c>
      <c r="D35" s="43"/>
      <c r="E35" s="43"/>
      <c r="F35" s="43"/>
      <c r="G35" s="5">
        <v>4.165</v>
      </c>
      <c r="H35" s="5">
        <f t="shared" si="0"/>
        <v>0</v>
      </c>
    </row>
    <row r="36" spans="1:8" x14ac:dyDescent="0.2">
      <c r="A36" s="1">
        <v>700316</v>
      </c>
      <c r="B36" s="3" t="s">
        <v>22</v>
      </c>
      <c r="C36" s="16">
        <v>4</v>
      </c>
      <c r="D36" s="43"/>
      <c r="E36" s="43"/>
      <c r="F36" s="43"/>
      <c r="G36" s="5">
        <v>2.0699999999999998</v>
      </c>
      <c r="H36" s="5">
        <f t="shared" si="0"/>
        <v>0</v>
      </c>
    </row>
    <row r="37" spans="1:8" x14ac:dyDescent="0.2">
      <c r="A37" s="1">
        <v>701935</v>
      </c>
      <c r="B37" s="3" t="s">
        <v>56</v>
      </c>
      <c r="C37" s="16">
        <v>1</v>
      </c>
      <c r="D37" s="43"/>
      <c r="E37" s="43"/>
      <c r="F37" s="43"/>
      <c r="G37" s="5">
        <v>1.365</v>
      </c>
      <c r="H37" s="5">
        <f t="shared" si="0"/>
        <v>0</v>
      </c>
    </row>
    <row r="41" spans="1:8" x14ac:dyDescent="0.2">
      <c r="A41" s="6" t="s">
        <v>32</v>
      </c>
    </row>
    <row r="42" spans="1:8" x14ac:dyDescent="0.2">
      <c r="A42" s="44"/>
      <c r="B42" s="45"/>
      <c r="C42" s="45"/>
      <c r="D42" s="46"/>
      <c r="F42" s="9"/>
      <c r="G42" s="23" t="s">
        <v>31</v>
      </c>
      <c r="H42" s="14">
        <f>SUM(H10:H37)</f>
        <v>0</v>
      </c>
    </row>
    <row r="43" spans="1:8" x14ac:dyDescent="0.2">
      <c r="A43" s="47"/>
      <c r="B43" s="48"/>
      <c r="C43" s="48"/>
      <c r="D43" s="49"/>
      <c r="F43" s="9"/>
      <c r="G43" s="13" t="s">
        <v>11</v>
      </c>
      <c r="H43" s="50"/>
    </row>
    <row r="44" spans="1:8" x14ac:dyDescent="0.2">
      <c r="A44" s="33" t="s">
        <v>16</v>
      </c>
      <c r="B44" s="34"/>
      <c r="C44" s="34"/>
      <c r="D44" s="35"/>
      <c r="F44" s="9"/>
      <c r="G44" s="13" t="s">
        <v>5</v>
      </c>
      <c r="H44" s="50"/>
    </row>
    <row r="45" spans="1:8" x14ac:dyDescent="0.2">
      <c r="A45" s="36" t="s">
        <v>17</v>
      </c>
      <c r="B45" s="37"/>
      <c r="C45" s="37"/>
      <c r="D45" s="38"/>
      <c r="G45" s="13" t="s">
        <v>6</v>
      </c>
      <c r="H45" s="50"/>
    </row>
    <row r="48" spans="1:8" x14ac:dyDescent="0.2">
      <c r="A48" s="9" t="s">
        <v>18</v>
      </c>
    </row>
    <row r="49" spans="1:8" x14ac:dyDescent="0.2">
      <c r="A49" s="24"/>
      <c r="B49" s="25"/>
      <c r="C49" s="29"/>
      <c r="D49" s="18"/>
      <c r="E49" s="18"/>
      <c r="F49" s="18"/>
      <c r="G49" s="19"/>
      <c r="H49" s="19"/>
    </row>
    <row r="50" spans="1:8" x14ac:dyDescent="0.2">
      <c r="A50" s="6" t="s">
        <v>19</v>
      </c>
      <c r="B50" s="39"/>
      <c r="F50" s="7" t="s">
        <v>20</v>
      </c>
      <c r="G50" s="51"/>
      <c r="H50" s="52"/>
    </row>
  </sheetData>
  <sheetProtection algorithmName="SHA-512" hashValue="0nzwwo7eMZUQ0MUy5lOxdj8I48/bUzWg87SkPZdJhsM/eJkPGHeFL/0jETAm/f8q6ciz9Rathug/7pEipeAH3g==" saltValue="rLylvjkXLCfbDn6eIbSuOA==" spinCount="100000" sheet="1" objects="1" scenarios="1"/>
  <mergeCells count="4">
    <mergeCell ref="A42:D43"/>
    <mergeCell ref="A44:D44"/>
    <mergeCell ref="A45:D45"/>
    <mergeCell ref="G50:H50"/>
  </mergeCells>
  <phoneticPr fontId="1" type="noConversion"/>
  <conditionalFormatting sqref="H10:H37 D10:F37">
    <cfRule type="cellIs" dxfId="0" priority="1" stopIfTrue="1" operator="greaterThan">
      <formula>0</formula>
    </cfRule>
  </conditionalFormatting>
  <pageMargins left="0.75" right="0.25" top="1" bottom="0.2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NicoleN</dc:creator>
  <cp:lastModifiedBy>Kati Kniesly</cp:lastModifiedBy>
  <cp:lastPrinted>2017-07-21T20:49:11Z</cp:lastPrinted>
  <dcterms:created xsi:type="dcterms:W3CDTF">2007-10-08T19:19:00Z</dcterms:created>
  <dcterms:modified xsi:type="dcterms:W3CDTF">2018-01-18T21:25:49Z</dcterms:modified>
</cp:coreProperties>
</file>